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465" windowWidth="20730" windowHeight="10485" activeTab="1"/>
  </bookViews>
  <sheets>
    <sheet name="Produção Intelectual" sheetId="1" r:id="rId1"/>
    <sheet name="Experiência Profissional" sheetId="2" r:id="rId2"/>
  </sheets>
  <calcPr calcId="124519" concurrentCalc="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10" i="2"/>
  <c r="G4"/>
  <c r="G16"/>
  <c r="G14"/>
  <c r="G12"/>
  <c r="G5"/>
  <c r="G6"/>
  <c r="G7"/>
  <c r="G8"/>
  <c r="G9"/>
  <c r="G11"/>
  <c r="G13"/>
  <c r="G15"/>
  <c r="G17"/>
  <c r="G18"/>
  <c r="G19"/>
</calcChain>
</file>

<file path=xl/sharedStrings.xml><?xml version="1.0" encoding="utf-8"?>
<sst xmlns="http://schemas.openxmlformats.org/spreadsheetml/2006/main" count="100" uniqueCount="72">
  <si>
    <t>Atividade</t>
  </si>
  <si>
    <t>Unidade de medida</t>
  </si>
  <si>
    <t>1.Títulos</t>
  </si>
  <si>
    <t>Ano</t>
  </si>
  <si>
    <t>Orientação</t>
  </si>
  <si>
    <t>Participação em banca</t>
  </si>
  <si>
    <t>Artigo publicado</t>
  </si>
  <si>
    <t>Trabalho publicado</t>
  </si>
  <si>
    <t>Livro</t>
  </si>
  <si>
    <t>Capítulo de livro</t>
  </si>
  <si>
    <t>Total de Pontos</t>
  </si>
  <si>
    <t>Prêmio</t>
  </si>
  <si>
    <t>2. Atividades Acadêmicas</t>
  </si>
  <si>
    <t>Semestre</t>
  </si>
  <si>
    <t>Projetos</t>
  </si>
  <si>
    <t>Patente</t>
  </si>
  <si>
    <t>Software</t>
  </si>
  <si>
    <t>Artigo publicado em periódico científico internacional sem Qualis-Engenharias III e sem JCR (10 pontos por artigo)</t>
  </si>
  <si>
    <t>Artigo publicado em periódico científico nacional sem Qualis-Engenharias III e sem JCR (5 pontos por artigo)</t>
  </si>
  <si>
    <t>Artigo publicado em periódico científico A1 - Qualis Engenharias III (200 pontos por artigo)</t>
  </si>
  <si>
    <t>Artigo publicado em periódico científico A2 - Qualis Engenharias III (170 pontos por artigo)</t>
  </si>
  <si>
    <t>Artigo publicado em periódico científico B1 - Qualis Engenharias III (140 pontos por artigo)</t>
  </si>
  <si>
    <t>Artigo publicado em periódico científico B2 - Qualis Engenharias III (70 pontos por artigo)</t>
  </si>
  <si>
    <t>Artigo publicado em periódico científico B3 - Qualis Engenharias III (35 pontos por artigo)</t>
  </si>
  <si>
    <t>Artigo publicado em periódico científico B4 - Qualis Engenharias III (25 pontos por artigo)</t>
  </si>
  <si>
    <t>Artigo publicado em periódico científico B5 - Qualis Engenharias III (15 pontos por artigo)</t>
  </si>
  <si>
    <t>Trabalho completo publicado em anais de eventos internacionais (10 pontos por trabalho completo)</t>
  </si>
  <si>
    <t>Trabalho completo publicado em anais de eventos nacionais (5 pontos por trabalho completo)</t>
  </si>
  <si>
    <t>Artigo publicado em periódico científico com JCR &lt;= 0,40 (140 pontos por artigo)</t>
  </si>
  <si>
    <t>Artigo publicado em periódico científico com JCR &gt; 0,40 (170 pontos por artigo)</t>
  </si>
  <si>
    <t>Autoria e coautoria de livro de texto integral (20 pontos por livro)</t>
  </si>
  <si>
    <t>Capítulo de livro internacional publicado (10 pontos por obra)</t>
  </si>
  <si>
    <t>Capítulo de livro nacional publicado (5 pontos por obra)</t>
  </si>
  <si>
    <t>Dono de patente internacional concedida (100 pontos por patente)</t>
  </si>
  <si>
    <t>Dono de patente nacional concedida (50 pontos por patente)</t>
  </si>
  <si>
    <t>Dono de patente internacional depositada (10 pontos por patente)</t>
  </si>
  <si>
    <t>Dono de patente nacional depositada (5 pontos por patente)</t>
  </si>
  <si>
    <t>Software Registrado (5 pontos por software registrado)</t>
  </si>
  <si>
    <t>Conceito Capes</t>
  </si>
  <si>
    <t>Exercício de magistério no ensino superior de graduação (3 pontos por ano)</t>
  </si>
  <si>
    <t>Prêmios acadêmicos (2 pontos por prêmio)</t>
  </si>
  <si>
    <t>Participação em Projetos de Pesquisa (2 pontos por projeto)</t>
  </si>
  <si>
    <t>Atividades profissionais desenvolvidas na área, subárea e áreas afins relevantes exercidas no período anterior compreendido aos últimos dez anos de atividade profissional do candidato (3 pontos por ano)</t>
  </si>
  <si>
    <t>Outras atividades de docência (pós-graduação lato sensu e estágio docência)  (1 ponto por semestre)</t>
  </si>
  <si>
    <t>Orientação de estágios, de iniciação científica, de monitoria, de extensão, de programas de treinamento (PET) ou do Programa Institucional de Bolsa de Iniciação a Docência (PIBID)  (1 ponto por orientação)</t>
  </si>
  <si>
    <t>Orientação de trabalho de conclusão de curso de graduação ou monografia  (1 ponto por orientação)</t>
  </si>
  <si>
    <t>Membro de banca examinadora de trabalho de conclusão de curso  (0,5 ponto por participação em banca)</t>
  </si>
  <si>
    <t>3. Atividades Profissionais relevantes</t>
  </si>
  <si>
    <t>ANEXO D</t>
  </si>
  <si>
    <t>1. Produção intelectual e científica</t>
  </si>
  <si>
    <t>Conceito do Curso de Mestrado do Candidato igual a 7 ou 6 (20 pontos)</t>
  </si>
  <si>
    <t>Conceito do Curso de Mestrado do Candidato igual a 5 (15 pontos)</t>
  </si>
  <si>
    <t>Conceito do Curso de Mestrado do Candidato igual a 3 ou 4 (10 pontos)</t>
  </si>
  <si>
    <t>Especialização</t>
  </si>
  <si>
    <t>IA</t>
  </si>
  <si>
    <t>Indice de Aproveitamento do Curso de Mestrado acima de 3,6 (20 pontos)</t>
  </si>
  <si>
    <t>Indice de Aproveitamento do Curso de Mestrado acima de 3,1 e abaixo de 3,5 (15 pontos)</t>
  </si>
  <si>
    <t>PLANILHA DE PRODUÇÃO INTELECTUAL E CIENTÍFICA - DOUTORADO</t>
  </si>
  <si>
    <t>PLANILHA DE EXPERIÊNCIA PROFISSIONAL E ACADÊMICA - DOUTORADO</t>
  </si>
  <si>
    <t>Valoração            (V)</t>
  </si>
  <si>
    <t>Quantidade          (Q)</t>
  </si>
  <si>
    <t>Pontuação       (V) x (Q)</t>
  </si>
  <si>
    <t>Indice de Aproveitamento do Curso de Mestrado abaixo de 3,0 (10 pontos)</t>
  </si>
  <si>
    <t>Curso de Especialização do candidato na área, subárea e áreas afins (10 pontos)</t>
  </si>
  <si>
    <t>Valoração        (V)</t>
  </si>
  <si>
    <t>Quantidade       (Q)</t>
  </si>
  <si>
    <t>Pontuação        (V) x (Q)</t>
  </si>
  <si>
    <t>OBS 1. PARA O PREENCHIMENTO, UTILIZAR O MODELO EM FORMATO EXCEL DISPONÍVEL NO SITE DO PPGEP</t>
  </si>
  <si>
    <t>OBS. 2. MODIFIQUE APENAS OS VALORES DA COLUNA "QUANTIDADE"</t>
  </si>
  <si>
    <t>Dono de patente internacional licenciada (200 pontos por patente)</t>
  </si>
  <si>
    <t>Dono de patente nacional licenciada (150 pontos por patente)</t>
  </si>
  <si>
    <t>ANEXO 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</si>
</sst>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</font>
    <font>
      <b/>
      <sz val="16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1" fillId="2" borderId="0" xfId="1" applyFill="1" applyBorder="1"/>
    <xf numFmtId="0" fontId="1" fillId="2" borderId="1" xfId="0" applyFont="1" applyFill="1" applyBorder="1" applyAlignment="1" applyProtection="1">
      <alignment horizontal="center" vertical="center"/>
    </xf>
    <xf numFmtId="9" fontId="10" fillId="0" borderId="0" xfId="2" applyFont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9" fontId="11" fillId="2" borderId="0" xfId="2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textRotation="90" wrapText="1"/>
    </xf>
    <xf numFmtId="0" fontId="1" fillId="2" borderId="4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" fillId="3" borderId="7" xfId="1" applyFill="1" applyBorder="1"/>
    <xf numFmtId="0" fontId="1" fillId="3" borderId="8" xfId="1" applyFill="1" applyBorder="1"/>
    <xf numFmtId="0" fontId="1" fillId="2" borderId="5" xfId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1" fillId="2" borderId="15" xfId="1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5" fillId="0" borderId="0" xfId="0" applyFont="1"/>
    <xf numFmtId="0" fontId="16" fillId="2" borderId="16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horizontal="center" vertical="center"/>
    </xf>
    <xf numFmtId="0" fontId="13" fillId="3" borderId="4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1" fillId="3" borderId="7" xfId="1" applyFill="1" applyBorder="1" applyProtection="1"/>
    <xf numFmtId="0" fontId="1" fillId="3" borderId="8" xfId="1" applyFill="1" applyBorder="1" applyProtection="1"/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18" xfId="1" applyFont="1" applyFill="1" applyBorder="1" applyAlignment="1" applyProtection="1">
      <alignment horizontal="center" vertical="center" textRotation="90" wrapText="1"/>
    </xf>
    <xf numFmtId="0" fontId="8" fillId="2" borderId="19" xfId="1" applyFont="1" applyFill="1" applyBorder="1" applyAlignment="1" applyProtection="1">
      <alignment horizontal="center" vertical="center" textRotation="90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horizontal="center" vertical="center" textRotation="90" wrapText="1"/>
    </xf>
    <xf numFmtId="0" fontId="13" fillId="2" borderId="18" xfId="1" applyFont="1" applyFill="1" applyBorder="1" applyAlignment="1" applyProtection="1">
      <alignment horizontal="center" vertical="center" textRotation="90" wrapText="1"/>
    </xf>
    <xf numFmtId="0" fontId="13" fillId="2" borderId="11" xfId="1" applyFont="1" applyFill="1" applyBorder="1" applyAlignment="1" applyProtection="1">
      <alignment horizontal="center" vertical="center" textRotation="90" wrapText="1"/>
    </xf>
    <xf numFmtId="0" fontId="13" fillId="2" borderId="9" xfId="1" applyFont="1" applyFill="1" applyBorder="1" applyAlignment="1" applyProtection="1">
      <alignment horizontal="center" vertical="center" textRotation="90" wrapText="1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Porcentagem" xfId="2" builtinId="5"/>
    <cellStyle name="Vírgula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>
      <selection sqref="A1:G1"/>
    </sheetView>
  </sheetViews>
  <sheetFormatPr defaultColWidth="8.85546875" defaultRowHeight="15"/>
  <cols>
    <col min="1" max="1" width="11.28515625" customWidth="1"/>
    <col min="2" max="2" width="4.7109375" customWidth="1"/>
    <col min="3" max="3" width="52" customWidth="1"/>
    <col min="4" max="4" width="19.28515625" customWidth="1"/>
    <col min="5" max="5" width="10.85546875" customWidth="1"/>
    <col min="6" max="6" width="14.140625" customWidth="1"/>
    <col min="7" max="7" width="10.7109375" customWidth="1"/>
  </cols>
  <sheetData>
    <row r="1" spans="1:7" ht="30" customHeight="1">
      <c r="A1" s="69" t="s">
        <v>48</v>
      </c>
      <c r="B1" s="69"/>
      <c r="C1" s="69"/>
      <c r="D1" s="69"/>
      <c r="E1" s="69"/>
      <c r="F1" s="69"/>
      <c r="G1" s="69"/>
    </row>
    <row r="2" spans="1:7" ht="30" customHeight="1" thickBot="1">
      <c r="A2" s="68" t="s">
        <v>57</v>
      </c>
      <c r="B2" s="68"/>
      <c r="C2" s="68"/>
      <c r="D2" s="68"/>
      <c r="E2" s="68"/>
      <c r="F2" s="68"/>
      <c r="G2" s="68"/>
    </row>
    <row r="3" spans="1:7" ht="36.950000000000003" customHeight="1" thickBot="1">
      <c r="A3" s="29"/>
      <c r="B3" s="30"/>
      <c r="C3" s="39" t="s">
        <v>0</v>
      </c>
      <c r="D3" s="40" t="s">
        <v>1</v>
      </c>
      <c r="E3" s="40" t="s">
        <v>64</v>
      </c>
      <c r="F3" s="58" t="s">
        <v>65</v>
      </c>
      <c r="G3" s="59" t="s">
        <v>66</v>
      </c>
    </row>
    <row r="4" spans="1:7" ht="39.950000000000003" customHeight="1">
      <c r="A4" s="66" t="s">
        <v>49</v>
      </c>
      <c r="B4" s="31">
        <v>1</v>
      </c>
      <c r="C4" s="11" t="s">
        <v>19</v>
      </c>
      <c r="D4" s="12" t="s">
        <v>6</v>
      </c>
      <c r="E4" s="10">
        <v>200</v>
      </c>
      <c r="F4" s="37">
        <v>0</v>
      </c>
      <c r="G4" s="38">
        <f>F4*E4</f>
        <v>0</v>
      </c>
    </row>
    <row r="5" spans="1:7" ht="39.950000000000003" customHeight="1">
      <c r="A5" s="66"/>
      <c r="B5" s="17">
        <v>2</v>
      </c>
      <c r="C5" s="18" t="s">
        <v>20</v>
      </c>
      <c r="D5" s="19" t="s">
        <v>6</v>
      </c>
      <c r="E5" s="4">
        <v>170</v>
      </c>
      <c r="F5" s="32">
        <v>0</v>
      </c>
      <c r="G5" s="33">
        <f>F5*E5</f>
        <v>0</v>
      </c>
    </row>
    <row r="6" spans="1:7" ht="39.950000000000003" customHeight="1">
      <c r="A6" s="66"/>
      <c r="B6" s="17">
        <v>3</v>
      </c>
      <c r="C6" s="18" t="s">
        <v>21</v>
      </c>
      <c r="D6" s="19" t="s">
        <v>6</v>
      </c>
      <c r="E6" s="4">
        <v>140</v>
      </c>
      <c r="F6" s="32">
        <v>0</v>
      </c>
      <c r="G6" s="33">
        <f t="shared" ref="G6:G25" si="0">F6*E6</f>
        <v>0</v>
      </c>
    </row>
    <row r="7" spans="1:7" ht="39.950000000000003" customHeight="1">
      <c r="A7" s="66"/>
      <c r="B7" s="17">
        <v>4</v>
      </c>
      <c r="C7" s="18" t="s">
        <v>22</v>
      </c>
      <c r="D7" s="19" t="s">
        <v>6</v>
      </c>
      <c r="E7" s="4">
        <v>70</v>
      </c>
      <c r="F7" s="32">
        <v>0</v>
      </c>
      <c r="G7" s="33">
        <f t="shared" si="0"/>
        <v>0</v>
      </c>
    </row>
    <row r="8" spans="1:7" ht="39.950000000000003" customHeight="1">
      <c r="A8" s="66"/>
      <c r="B8" s="17">
        <v>5</v>
      </c>
      <c r="C8" s="34" t="s">
        <v>23</v>
      </c>
      <c r="D8" s="19" t="s">
        <v>6</v>
      </c>
      <c r="E8" s="4">
        <v>35</v>
      </c>
      <c r="F8" s="32">
        <v>0</v>
      </c>
      <c r="G8" s="33">
        <f t="shared" si="0"/>
        <v>0</v>
      </c>
    </row>
    <row r="9" spans="1:7" ht="39.950000000000003" customHeight="1">
      <c r="A9" s="66"/>
      <c r="B9" s="17">
        <v>6</v>
      </c>
      <c r="C9" s="34" t="s">
        <v>24</v>
      </c>
      <c r="D9" s="19" t="s">
        <v>6</v>
      </c>
      <c r="E9" s="4">
        <v>25</v>
      </c>
      <c r="F9" s="32">
        <v>0</v>
      </c>
      <c r="G9" s="33">
        <f t="shared" si="0"/>
        <v>0</v>
      </c>
    </row>
    <row r="10" spans="1:7" ht="39.950000000000003" customHeight="1">
      <c r="A10" s="66"/>
      <c r="B10" s="17">
        <v>7</v>
      </c>
      <c r="C10" s="34" t="s">
        <v>25</v>
      </c>
      <c r="D10" s="19" t="s">
        <v>6</v>
      </c>
      <c r="E10" s="4">
        <v>15</v>
      </c>
      <c r="F10" s="32">
        <v>0</v>
      </c>
      <c r="G10" s="33">
        <f t="shared" si="0"/>
        <v>0</v>
      </c>
    </row>
    <row r="11" spans="1:7" ht="39.950000000000003" customHeight="1">
      <c r="A11" s="66"/>
      <c r="B11" s="17">
        <v>8</v>
      </c>
      <c r="C11" s="18" t="s">
        <v>26</v>
      </c>
      <c r="D11" s="19" t="s">
        <v>7</v>
      </c>
      <c r="E11" s="4">
        <v>10</v>
      </c>
      <c r="F11" s="32">
        <v>0</v>
      </c>
      <c r="G11" s="33">
        <f t="shared" si="0"/>
        <v>0</v>
      </c>
    </row>
    <row r="12" spans="1:7" ht="39.950000000000003" customHeight="1">
      <c r="A12" s="66"/>
      <c r="B12" s="17">
        <v>9</v>
      </c>
      <c r="C12" s="18" t="s">
        <v>27</v>
      </c>
      <c r="D12" s="19" t="s">
        <v>7</v>
      </c>
      <c r="E12" s="4">
        <v>5</v>
      </c>
      <c r="F12" s="32">
        <v>0</v>
      </c>
      <c r="G12" s="33">
        <f t="shared" si="0"/>
        <v>0</v>
      </c>
    </row>
    <row r="13" spans="1:7" ht="39.950000000000003" customHeight="1">
      <c r="A13" s="66"/>
      <c r="B13" s="17">
        <v>10</v>
      </c>
      <c r="C13" s="34" t="s">
        <v>29</v>
      </c>
      <c r="D13" s="19" t="s">
        <v>6</v>
      </c>
      <c r="E13" s="4">
        <v>170</v>
      </c>
      <c r="F13" s="32">
        <v>0</v>
      </c>
      <c r="G13" s="33">
        <f t="shared" si="0"/>
        <v>0</v>
      </c>
    </row>
    <row r="14" spans="1:7" ht="39.950000000000003" customHeight="1">
      <c r="A14" s="66"/>
      <c r="B14" s="17">
        <v>11</v>
      </c>
      <c r="C14" s="34" t="s">
        <v>28</v>
      </c>
      <c r="D14" s="19" t="s">
        <v>6</v>
      </c>
      <c r="E14" s="4">
        <v>140</v>
      </c>
      <c r="F14" s="32">
        <v>0</v>
      </c>
      <c r="G14" s="33">
        <f t="shared" si="0"/>
        <v>0</v>
      </c>
    </row>
    <row r="15" spans="1:7" ht="39.950000000000003" customHeight="1">
      <c r="A15" s="66"/>
      <c r="B15" s="17">
        <v>12</v>
      </c>
      <c r="C15" s="34" t="s">
        <v>17</v>
      </c>
      <c r="D15" s="19" t="s">
        <v>6</v>
      </c>
      <c r="E15" s="4">
        <v>10</v>
      </c>
      <c r="F15" s="32">
        <v>0</v>
      </c>
      <c r="G15" s="33">
        <f t="shared" si="0"/>
        <v>0</v>
      </c>
    </row>
    <row r="16" spans="1:7" ht="39.950000000000003" customHeight="1">
      <c r="A16" s="66"/>
      <c r="B16" s="17">
        <v>13</v>
      </c>
      <c r="C16" s="34" t="s">
        <v>18</v>
      </c>
      <c r="D16" s="19" t="s">
        <v>6</v>
      </c>
      <c r="E16" s="4">
        <v>5</v>
      </c>
      <c r="F16" s="32">
        <v>0</v>
      </c>
      <c r="G16" s="33">
        <f t="shared" si="0"/>
        <v>0</v>
      </c>
    </row>
    <row r="17" spans="1:8" ht="26.1" customHeight="1">
      <c r="A17" s="66"/>
      <c r="B17" s="17">
        <v>14</v>
      </c>
      <c r="C17" s="18" t="s">
        <v>30</v>
      </c>
      <c r="D17" s="19" t="s">
        <v>8</v>
      </c>
      <c r="E17" s="4">
        <v>20</v>
      </c>
      <c r="F17" s="32">
        <v>0</v>
      </c>
      <c r="G17" s="33">
        <f t="shared" si="0"/>
        <v>0</v>
      </c>
    </row>
    <row r="18" spans="1:8" ht="26.1" customHeight="1">
      <c r="A18" s="66"/>
      <c r="B18" s="17">
        <v>15</v>
      </c>
      <c r="C18" s="18" t="s">
        <v>31</v>
      </c>
      <c r="D18" s="19" t="s">
        <v>9</v>
      </c>
      <c r="E18" s="4">
        <v>10</v>
      </c>
      <c r="F18" s="32">
        <v>0</v>
      </c>
      <c r="G18" s="33">
        <f t="shared" si="0"/>
        <v>0</v>
      </c>
    </row>
    <row r="19" spans="1:8" ht="26.1" customHeight="1">
      <c r="A19" s="66"/>
      <c r="B19" s="17">
        <v>16</v>
      </c>
      <c r="C19" s="18" t="s">
        <v>32</v>
      </c>
      <c r="D19" s="19" t="s">
        <v>9</v>
      </c>
      <c r="E19" s="4">
        <v>5</v>
      </c>
      <c r="F19" s="32">
        <v>0</v>
      </c>
      <c r="G19" s="33">
        <f t="shared" si="0"/>
        <v>0</v>
      </c>
    </row>
    <row r="20" spans="1:8" ht="26.1" customHeight="1">
      <c r="A20" s="66"/>
      <c r="B20" s="17">
        <v>17</v>
      </c>
      <c r="C20" s="18" t="s">
        <v>69</v>
      </c>
      <c r="D20" s="19" t="s">
        <v>15</v>
      </c>
      <c r="E20" s="4">
        <v>200</v>
      </c>
      <c r="F20" s="32">
        <v>0</v>
      </c>
      <c r="G20" s="33">
        <f t="shared" si="0"/>
        <v>0</v>
      </c>
    </row>
    <row r="21" spans="1:8" ht="26.1" customHeight="1">
      <c r="A21" s="66"/>
      <c r="B21" s="17">
        <v>18</v>
      </c>
      <c r="C21" s="18" t="s">
        <v>70</v>
      </c>
      <c r="D21" s="19" t="s">
        <v>15</v>
      </c>
      <c r="E21" s="4">
        <v>150</v>
      </c>
      <c r="F21" s="32">
        <v>0</v>
      </c>
      <c r="G21" s="33">
        <f t="shared" si="0"/>
        <v>0</v>
      </c>
    </row>
    <row r="22" spans="1:8" ht="26.1" customHeight="1">
      <c r="A22" s="66"/>
      <c r="B22" s="17">
        <v>19</v>
      </c>
      <c r="C22" s="18" t="s">
        <v>33</v>
      </c>
      <c r="D22" s="19" t="s">
        <v>15</v>
      </c>
      <c r="E22" s="4">
        <v>100</v>
      </c>
      <c r="F22" s="32">
        <v>0</v>
      </c>
      <c r="G22" s="33">
        <f t="shared" si="0"/>
        <v>0</v>
      </c>
    </row>
    <row r="23" spans="1:8" ht="26.1" customHeight="1">
      <c r="A23" s="66"/>
      <c r="B23" s="17">
        <v>20</v>
      </c>
      <c r="C23" s="18" t="s">
        <v>34</v>
      </c>
      <c r="D23" s="19" t="s">
        <v>15</v>
      </c>
      <c r="E23" s="4">
        <v>50</v>
      </c>
      <c r="F23" s="32">
        <v>0</v>
      </c>
      <c r="G23" s="33">
        <f t="shared" si="0"/>
        <v>0</v>
      </c>
    </row>
    <row r="24" spans="1:8" ht="26.1" customHeight="1">
      <c r="A24" s="66"/>
      <c r="B24" s="17">
        <v>21</v>
      </c>
      <c r="C24" s="18" t="s">
        <v>35</v>
      </c>
      <c r="D24" s="19" t="s">
        <v>15</v>
      </c>
      <c r="E24" s="4">
        <v>10</v>
      </c>
      <c r="F24" s="32">
        <v>0</v>
      </c>
      <c r="G24" s="33">
        <f t="shared" si="0"/>
        <v>0</v>
      </c>
    </row>
    <row r="25" spans="1:8" ht="26.1" customHeight="1">
      <c r="A25" s="66"/>
      <c r="B25" s="17">
        <v>22</v>
      </c>
      <c r="C25" s="18" t="s">
        <v>36</v>
      </c>
      <c r="D25" s="19" t="s">
        <v>15</v>
      </c>
      <c r="E25" s="4">
        <v>5</v>
      </c>
      <c r="F25" s="32">
        <v>0</v>
      </c>
      <c r="G25" s="33">
        <f t="shared" si="0"/>
        <v>0</v>
      </c>
    </row>
    <row r="26" spans="1:8" ht="26.1" customHeight="1" thickBot="1">
      <c r="A26" s="67"/>
      <c r="B26" s="21">
        <v>23</v>
      </c>
      <c r="C26" s="22" t="s">
        <v>37</v>
      </c>
      <c r="D26" s="23" t="s">
        <v>16</v>
      </c>
      <c r="E26" s="7">
        <v>5</v>
      </c>
      <c r="F26" s="35">
        <v>0</v>
      </c>
      <c r="G26" s="36">
        <f>F26*E26</f>
        <v>0</v>
      </c>
    </row>
    <row r="27" spans="1:8" ht="21" customHeight="1" thickBot="1">
      <c r="A27" s="1"/>
      <c r="B27" s="1"/>
      <c r="C27" s="1"/>
      <c r="D27" s="3"/>
      <c r="E27" s="70" t="s">
        <v>10</v>
      </c>
      <c r="F27" s="71"/>
      <c r="G27" s="57">
        <f>SUM(G4:G26)</f>
        <v>0</v>
      </c>
      <c r="H27" s="9"/>
    </row>
    <row r="30" spans="1:8" ht="18.75">
      <c r="B30" s="48" t="s">
        <v>67</v>
      </c>
      <c r="C30" s="48"/>
    </row>
    <row r="31" spans="1:8" ht="18.75">
      <c r="B31" s="48" t="s">
        <v>68</v>
      </c>
    </row>
  </sheetData>
  <mergeCells count="4">
    <mergeCell ref="A4:A26"/>
    <mergeCell ref="A2:G2"/>
    <mergeCell ref="A1:G1"/>
    <mergeCell ref="E27:F27"/>
  </mergeCells>
  <phoneticPr fontId="6" type="noConversion"/>
  <pageMargins left="0.51" right="0.51" top="1.1399999999999999" bottom="0.39" header="0.31" footer="0.31"/>
  <pageSetup scale="6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workbookViewId="0">
      <selection activeCell="A2" sqref="A2:G2"/>
    </sheetView>
  </sheetViews>
  <sheetFormatPr defaultColWidth="8.85546875" defaultRowHeight="15"/>
  <cols>
    <col min="1" max="1" width="11.28515625" customWidth="1"/>
    <col min="2" max="2" width="3.85546875" customWidth="1"/>
    <col min="3" max="3" width="51.7109375" customWidth="1"/>
    <col min="4" max="4" width="19.140625" customWidth="1"/>
    <col min="5" max="7" width="11.85546875" customWidth="1"/>
  </cols>
  <sheetData>
    <row r="1" spans="1:7" ht="30.95" customHeight="1">
      <c r="A1" s="69" t="s">
        <v>71</v>
      </c>
      <c r="B1" s="69"/>
      <c r="C1" s="69"/>
      <c r="D1" s="69"/>
      <c r="E1" s="69"/>
      <c r="F1" s="69"/>
      <c r="G1" s="69"/>
    </row>
    <row r="2" spans="1:7" ht="39" customHeight="1" thickBot="1">
      <c r="A2" s="72" t="s">
        <v>58</v>
      </c>
      <c r="B2" s="72"/>
      <c r="C2" s="72"/>
      <c r="D2" s="72"/>
      <c r="E2" s="72"/>
      <c r="F2" s="72"/>
      <c r="G2" s="72"/>
    </row>
    <row r="3" spans="1:7" ht="48.95" customHeight="1" thickBot="1">
      <c r="A3" s="60"/>
      <c r="B3" s="61"/>
      <c r="C3" s="39" t="s">
        <v>0</v>
      </c>
      <c r="D3" s="40" t="s">
        <v>1</v>
      </c>
      <c r="E3" s="40" t="s">
        <v>59</v>
      </c>
      <c r="F3" s="58" t="s">
        <v>60</v>
      </c>
      <c r="G3" s="59" t="s">
        <v>61</v>
      </c>
    </row>
    <row r="4" spans="1:7" ht="39.950000000000003" customHeight="1">
      <c r="A4" s="73" t="s">
        <v>2</v>
      </c>
      <c r="B4" s="42">
        <v>1</v>
      </c>
      <c r="C4" s="14" t="s">
        <v>50</v>
      </c>
      <c r="D4" s="15" t="s">
        <v>38</v>
      </c>
      <c r="E4" s="6">
        <v>20</v>
      </c>
      <c r="F4" s="16">
        <v>0</v>
      </c>
      <c r="G4" s="49">
        <f t="shared" ref="G4:G9" si="0">F4*E4</f>
        <v>0</v>
      </c>
    </row>
    <row r="5" spans="1:7" ht="39.950000000000003" customHeight="1">
      <c r="A5" s="74"/>
      <c r="B5" s="41">
        <v>2</v>
      </c>
      <c r="C5" s="18" t="s">
        <v>51</v>
      </c>
      <c r="D5" s="19" t="s">
        <v>38</v>
      </c>
      <c r="E5" s="4">
        <v>15</v>
      </c>
      <c r="F5" s="20">
        <v>0</v>
      </c>
      <c r="G5" s="50">
        <f t="shared" si="0"/>
        <v>0</v>
      </c>
    </row>
    <row r="6" spans="1:7" ht="39.950000000000003" customHeight="1">
      <c r="A6" s="74"/>
      <c r="B6" s="41">
        <v>3</v>
      </c>
      <c r="C6" s="18" t="s">
        <v>52</v>
      </c>
      <c r="D6" s="19" t="s">
        <v>38</v>
      </c>
      <c r="E6" s="4">
        <v>10</v>
      </c>
      <c r="F6" s="20">
        <v>0</v>
      </c>
      <c r="G6" s="50">
        <f t="shared" si="0"/>
        <v>0</v>
      </c>
    </row>
    <row r="7" spans="1:7" ht="39.950000000000003" customHeight="1">
      <c r="A7" s="74"/>
      <c r="B7" s="44">
        <v>4</v>
      </c>
      <c r="C7" s="45" t="s">
        <v>55</v>
      </c>
      <c r="D7" s="46" t="s">
        <v>54</v>
      </c>
      <c r="E7" s="47">
        <v>20</v>
      </c>
      <c r="F7" s="62">
        <v>0</v>
      </c>
      <c r="G7" s="50">
        <f t="shared" si="0"/>
        <v>0</v>
      </c>
    </row>
    <row r="8" spans="1:7" ht="39.950000000000003" customHeight="1">
      <c r="A8" s="74"/>
      <c r="B8" s="44">
        <v>5</v>
      </c>
      <c r="C8" s="45" t="s">
        <v>56</v>
      </c>
      <c r="D8" s="46" t="s">
        <v>54</v>
      </c>
      <c r="E8" s="47">
        <v>15</v>
      </c>
      <c r="F8" s="62">
        <v>0</v>
      </c>
      <c r="G8" s="50">
        <f t="shared" si="0"/>
        <v>0</v>
      </c>
    </row>
    <row r="9" spans="1:7" ht="39.950000000000003" customHeight="1">
      <c r="A9" s="74"/>
      <c r="B9" s="44">
        <v>6</v>
      </c>
      <c r="C9" s="45" t="s">
        <v>62</v>
      </c>
      <c r="D9" s="46" t="s">
        <v>54</v>
      </c>
      <c r="E9" s="47">
        <v>10</v>
      </c>
      <c r="F9" s="62">
        <v>0</v>
      </c>
      <c r="G9" s="50">
        <f t="shared" si="0"/>
        <v>0</v>
      </c>
    </row>
    <row r="10" spans="1:7" ht="39.950000000000003" customHeight="1" thickBot="1">
      <c r="A10" s="75"/>
      <c r="B10" s="43">
        <v>7</v>
      </c>
      <c r="C10" s="22" t="s">
        <v>63</v>
      </c>
      <c r="D10" s="23" t="s">
        <v>53</v>
      </c>
      <c r="E10" s="7">
        <v>10</v>
      </c>
      <c r="F10" s="63">
        <v>0</v>
      </c>
      <c r="G10" s="51">
        <f>E10*F10</f>
        <v>0</v>
      </c>
    </row>
    <row r="11" spans="1:7" s="2" customFormat="1" ht="39.950000000000003" customHeight="1">
      <c r="A11" s="73" t="s">
        <v>12</v>
      </c>
      <c r="B11" s="13">
        <v>1</v>
      </c>
      <c r="C11" s="14" t="s">
        <v>39</v>
      </c>
      <c r="D11" s="15" t="s">
        <v>3</v>
      </c>
      <c r="E11" s="6">
        <v>3</v>
      </c>
      <c r="F11" s="16">
        <v>0</v>
      </c>
      <c r="G11" s="52">
        <f>F11*E11</f>
        <v>0</v>
      </c>
    </row>
    <row r="12" spans="1:7" ht="39.950000000000003" customHeight="1">
      <c r="A12" s="76"/>
      <c r="B12" s="17">
        <v>2</v>
      </c>
      <c r="C12" s="18" t="s">
        <v>43</v>
      </c>
      <c r="D12" s="19" t="s">
        <v>13</v>
      </c>
      <c r="E12" s="4">
        <v>1</v>
      </c>
      <c r="F12" s="20">
        <v>0</v>
      </c>
      <c r="G12" s="53">
        <f>F12*E12</f>
        <v>0</v>
      </c>
    </row>
    <row r="13" spans="1:7" ht="60" customHeight="1">
      <c r="A13" s="76"/>
      <c r="B13" s="17">
        <v>3</v>
      </c>
      <c r="C13" s="18" t="s">
        <v>44</v>
      </c>
      <c r="D13" s="19" t="s">
        <v>4</v>
      </c>
      <c r="E13" s="4">
        <v>1</v>
      </c>
      <c r="F13" s="64">
        <v>0</v>
      </c>
      <c r="G13" s="53">
        <f>F13*E13</f>
        <v>0</v>
      </c>
    </row>
    <row r="14" spans="1:7" ht="39.950000000000003" customHeight="1">
      <c r="A14" s="76"/>
      <c r="B14" s="17">
        <v>4</v>
      </c>
      <c r="C14" s="18" t="s">
        <v>45</v>
      </c>
      <c r="D14" s="19" t="s">
        <v>4</v>
      </c>
      <c r="E14" s="4">
        <v>1</v>
      </c>
      <c r="F14" s="64">
        <v>0</v>
      </c>
      <c r="G14" s="53">
        <f>F14*E14</f>
        <v>0</v>
      </c>
    </row>
    <row r="15" spans="1:7" ht="39.950000000000003" customHeight="1">
      <c r="A15" s="76"/>
      <c r="B15" s="17">
        <v>5</v>
      </c>
      <c r="C15" s="18" t="s">
        <v>40</v>
      </c>
      <c r="D15" s="19" t="s">
        <v>11</v>
      </c>
      <c r="E15" s="4">
        <v>2</v>
      </c>
      <c r="F15" s="64">
        <v>0</v>
      </c>
      <c r="G15" s="53">
        <f>F15*E15</f>
        <v>0</v>
      </c>
    </row>
    <row r="16" spans="1:7" ht="39.950000000000003" customHeight="1">
      <c r="A16" s="76"/>
      <c r="B16" s="17">
        <v>6</v>
      </c>
      <c r="C16" s="18" t="s">
        <v>41</v>
      </c>
      <c r="D16" s="19" t="s">
        <v>14</v>
      </c>
      <c r="E16" s="4">
        <v>2</v>
      </c>
      <c r="F16" s="64">
        <v>0</v>
      </c>
      <c r="G16" s="50">
        <f>E16*F16</f>
        <v>0</v>
      </c>
    </row>
    <row r="17" spans="1:8" ht="39.950000000000003" customHeight="1" thickBot="1">
      <c r="A17" s="75"/>
      <c r="B17" s="21">
        <v>7</v>
      </c>
      <c r="C17" s="22" t="s">
        <v>46</v>
      </c>
      <c r="D17" s="23" t="s">
        <v>5</v>
      </c>
      <c r="E17" s="7">
        <v>0.5</v>
      </c>
      <c r="F17" s="65">
        <v>0</v>
      </c>
      <c r="G17" s="54">
        <f>E17*F17</f>
        <v>0</v>
      </c>
    </row>
    <row r="18" spans="1:8" ht="74.25" customHeight="1" thickBot="1">
      <c r="A18" s="24" t="s">
        <v>47</v>
      </c>
      <c r="B18" s="25">
        <v>1</v>
      </c>
      <c r="C18" s="26" t="s">
        <v>42</v>
      </c>
      <c r="D18" s="27" t="s">
        <v>3</v>
      </c>
      <c r="E18" s="8">
        <v>3</v>
      </c>
      <c r="F18" s="28">
        <v>0</v>
      </c>
      <c r="G18" s="55">
        <f>E18*F18</f>
        <v>0</v>
      </c>
    </row>
    <row r="19" spans="1:8" ht="21" customHeight="1" thickBot="1">
      <c r="A19" s="1"/>
      <c r="B19" s="1"/>
      <c r="C19" s="1"/>
      <c r="D19" s="3"/>
      <c r="E19" s="77" t="s">
        <v>10</v>
      </c>
      <c r="F19" s="78"/>
      <c r="G19" s="57">
        <f>SUM(G4:G18)</f>
        <v>0</v>
      </c>
      <c r="H19" s="5"/>
    </row>
    <row r="20" spans="1:8">
      <c r="F20" s="56"/>
    </row>
    <row r="22" spans="1:8" ht="18.75">
      <c r="B22" s="48" t="s">
        <v>67</v>
      </c>
    </row>
    <row r="23" spans="1:8" ht="18.75">
      <c r="B23" s="48" t="s">
        <v>68</v>
      </c>
    </row>
  </sheetData>
  <mergeCells count="5">
    <mergeCell ref="A2:G2"/>
    <mergeCell ref="A1:G1"/>
    <mergeCell ref="A4:A10"/>
    <mergeCell ref="A11:A17"/>
    <mergeCell ref="E19:F19"/>
  </mergeCells>
  <phoneticPr fontId="9" type="noConversion"/>
  <pageMargins left="0.51181102362204722" right="0.51181102362204722" top="1.1417322834645669" bottom="0.39370078740157483" header="0.31496062992125984" footer="0.31496062992125984"/>
  <pageSetup scale="73" orientation="portrait"/>
  <headerFooter alignWithMargins="0"/>
  <ignoredErrors>
    <ignoredError sqref="G10" formula="1"/>
    <ignoredError sqref="G11:G15 G17: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Produção Intelectual</vt:lpstr>
      <vt:lpstr>Experiência Profissional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C-D DOUTORADO</dc:title>
  <dc:creator/>
  <cp:lastModifiedBy/>
  <cp:lastPrinted>2015-09-16T19:38:17Z</cp:lastPrinted>
  <dcterms:created xsi:type="dcterms:W3CDTF">2015-07-14T20:02:49Z</dcterms:created>
  <dcterms:modified xsi:type="dcterms:W3CDTF">2017-07-14T13:46:05Z</dcterms:modified>
</cp:coreProperties>
</file>